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4. ABRIL\11. Contratos de credito externos o internos\"/>
    </mc:Choice>
  </mc:AlternateContent>
  <xr:revisionPtr revIDLastSave="0" documentId="13_ncr:1_{DE381E54-659F-4CB3-BFED-4894E9D9C8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L12" i="2" l="1"/>
  <c r="M12" i="2" s="1"/>
  <c r="M8" i="2"/>
  <c r="M7" i="2"/>
  <c r="M6" i="2"/>
</calcChain>
</file>

<file path=xl/sharedStrings.xml><?xml version="1.0" encoding="utf-8"?>
<sst xmlns="http://schemas.openxmlformats.org/spreadsheetml/2006/main" count="109" uniqueCount="49">
  <si>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</si>
  <si>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</si>
  <si>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</si>
  <si>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</si>
  <si>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</si>
  <si>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</si>
  <si>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</si>
  <si>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</si>
  <si>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</si>
  <si>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</si>
  <si>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</si>
  <si>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</si>
  <si>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</si>
  <si>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interno</t>
  </si>
  <si>
    <t>No. Crédito 40044-41456
Adquisición Equipo caminero</t>
  </si>
  <si>
    <t xml:space="preserve"> No.Crédito 40045-41457
Fortalecimiento Institucional</t>
  </si>
  <si>
    <t>No.Crédito  40068 
Proyecto de Agua Potable</t>
  </si>
  <si>
    <t>No.Crédito  40316
Indemnizaciones
P. Agua Potable</t>
  </si>
  <si>
    <t>No.Crédito  35685
Gestión Residuos
Sólidos</t>
  </si>
  <si>
    <t>No.Crédito  40450
Mercado Municipal
Vías Alternas</t>
  </si>
  <si>
    <t>No.Crédito  41262
Fortalecimiento Institucional</t>
  </si>
  <si>
    <t>No. Crédito 41276                    Adquisicion de Equipos de Control y Monitoreo de la Ciudad</t>
  </si>
  <si>
    <t>No.Crédito  41298
Emergencia  sanitaria Covid</t>
  </si>
  <si>
    <t>No. Crédito 41506
Financiar el levantamiento del catastro urbano de la cabecera cantonal, cabeceras parroquiales del Cantón Esmeraldas de la Provincia de Esmeraldas.</t>
  </si>
  <si>
    <t>No.Crédito 41355
Estudios de factibilidad y diseño definitivos mejoramiento de sistema de agua potable, alcantarilla sanitarios, pluvial, áreas consolidadas, cabeceras parroquiales.</t>
  </si>
  <si>
    <t>05/09/2014</t>
  </si>
  <si>
    <t>01/09/2020</t>
  </si>
  <si>
    <t>01/07/2020</t>
  </si>
  <si>
    <t>05/05/2021</t>
  </si>
  <si>
    <t>29/09/2020</t>
  </si>
  <si>
    <t>GADMCE</t>
  </si>
  <si>
    <t>BDE</t>
  </si>
  <si>
    <t>NO APLICA CREDITO NO REEMBOLSABLE</t>
  </si>
  <si>
    <t>7 años</t>
  </si>
  <si>
    <t>5 años</t>
  </si>
  <si>
    <t>10 MESES</t>
  </si>
  <si>
    <t>Recursos fiscales</t>
  </si>
  <si>
    <t>No reembolsable</t>
  </si>
  <si>
    <t>https://www.esmeraldas.gob.ec/images/LOTAIP/Archivos/No.Cr%C3%A9dito%2040044%20-%20Adquisici%C3%B3n%20Equipo%20caminero.pdf</t>
  </si>
  <si>
    <t>https://www.esmeraldas.gob.ec/images/LOTAIP/Archivos/No.Cr%C3%A9dito%2040045%20-%20Fortalecimiento%20Institucional.pdf</t>
  </si>
  <si>
    <t>https://esmeraldas.gob.ec/images/LOTAIP/Archivos/No.Cr%C3%A9dito%2040068%20-%20Proyecto%20de%20agua%20potable.pdf</t>
  </si>
  <si>
    <t>https://www.esmeraldas.gob.ec/images/LOTAIP/Archivos/No.Cr%C3%A9dito%2040316%20-%20Indemnizaciones%20de%20P.%20Agua%20Potable.pdf</t>
  </si>
  <si>
    <t>https://www.esmeraldas.gob.ec/images/LOTAIP/Archivos/No.Cr%C3%A9dito%2035685%20-%20Gesti%C3%B3n%20Residuos%20S%C3%B3lidos.pdf</t>
  </si>
  <si>
    <t>https://www.esmeraldas.gob.ec/images/LOTAIP/Archivos/No.Cr%C3%A9dito%2040450%20-%20Mercado%20Municipal%20V%C3%ADas%20Alternas.pdf</t>
  </si>
  <si>
    <t>https://www.esmeraldas.gob.ec/images/LOTAIP/Archivos/No.Cr%C3%A9dito%2041262%20-%20Fortalecimiento%20de%20Capacidades.pdf</t>
  </si>
  <si>
    <t>EN PROCESO</t>
  </si>
  <si>
    <t>http://esmeraldas.gob.ec/images/LOTAIP/Archivos/No.Cr%C3%A9dito%2041298%20-%20Emergencia%20%20sanitaria%20Covid.PDF</t>
  </si>
  <si>
    <t>https://www.esmeraldas.gob.ec/images/LOTAIP/Archivos/No.%20Cr%C3%A9dito%2041506%20-%20Catastro.pdf</t>
  </si>
  <si>
    <t>https://www.esmeraldas.gob.ec/images/LOTAIP/Archivos/No.Cr%C3%A9dito%2041355%20Agua%20Potable%20y%20alca.%20cabeceras%20parro%202020-GGE-192.pdf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</si>
</sst>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2"/>
  <sheetViews>
    <sheetView tabSelected="1" topLeftCell="D1" workbookViewId="0">
      <selection activeCell="J15" sqref="J15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5" t="s">
        <v>14</v>
      </c>
      <c r="C2" s="6" t="s">
        <v>25</v>
      </c>
      <c r="D2" s="10" t="s">
        <v>30</v>
      </c>
      <c r="E2" s="4" t="s">
        <v>31</v>
      </c>
      <c r="F2" s="10" t="s">
        <v>30</v>
      </c>
      <c r="G2" s="11">
        <v>7.7399999999999997E-2</v>
      </c>
      <c r="H2" s="9" t="s">
        <v>33</v>
      </c>
      <c r="I2" s="12" t="s">
        <v>36</v>
      </c>
      <c r="J2" t="s">
        <v>38</v>
      </c>
      <c r="K2" s="12">
        <v>2924303</v>
      </c>
      <c r="L2" s="12">
        <v>2924303</v>
      </c>
      <c r="M2" s="12">
        <v>0</v>
      </c>
      <c r="N2" s="1"/>
      <c r="O2" s="1"/>
    </row>
    <row r="3" spans="1:15" ht="88.5" customHeight="1" x14ac:dyDescent="0.25">
      <c r="A3" s="4" t="s">
        <v>13</v>
      </c>
      <c r="B3" s="5" t="s">
        <v>15</v>
      </c>
      <c r="C3" s="6" t="s">
        <v>25</v>
      </c>
      <c r="D3" s="10" t="s">
        <v>30</v>
      </c>
      <c r="E3" s="4" t="s">
        <v>31</v>
      </c>
      <c r="F3" s="10" t="s">
        <v>30</v>
      </c>
      <c r="G3" s="11">
        <v>7.7399999999999997E-2</v>
      </c>
      <c r="H3" s="9" t="s">
        <v>33</v>
      </c>
      <c r="I3" s="12" t="s">
        <v>36</v>
      </c>
      <c r="J3" t="s">
        <v>39</v>
      </c>
      <c r="K3" s="12">
        <v>4241533.3499999996</v>
      </c>
      <c r="L3" s="12">
        <v>4241533.3499999996</v>
      </c>
      <c r="M3" s="12">
        <v>0</v>
      </c>
      <c r="N3" s="1"/>
      <c r="O3" s="1"/>
    </row>
    <row r="4" spans="1:15" ht="63.75" x14ac:dyDescent="0.25">
      <c r="A4" s="4" t="s">
        <v>13</v>
      </c>
      <c r="B4" s="5" t="s">
        <v>16</v>
      </c>
      <c r="C4" s="7">
        <v>41988</v>
      </c>
      <c r="D4" s="10" t="s">
        <v>30</v>
      </c>
      <c r="E4" s="4" t="s">
        <v>31</v>
      </c>
      <c r="F4" s="10" t="s">
        <v>30</v>
      </c>
      <c r="G4" s="9" t="s">
        <v>32</v>
      </c>
      <c r="H4" s="9" t="s">
        <v>32</v>
      </c>
      <c r="I4" s="12" t="s">
        <v>37</v>
      </c>
      <c r="J4" t="s">
        <v>40</v>
      </c>
      <c r="K4" s="13">
        <v>122666679.65000001</v>
      </c>
      <c r="L4" s="13">
        <v>121966679.65000001</v>
      </c>
      <c r="M4" s="13">
        <v>700000</v>
      </c>
      <c r="N4" s="1"/>
      <c r="O4" s="1"/>
    </row>
    <row r="5" spans="1:15" ht="63.75" x14ac:dyDescent="0.25">
      <c r="A5" s="4" t="s">
        <v>13</v>
      </c>
      <c r="B5" s="5" t="s">
        <v>17</v>
      </c>
      <c r="C5" s="7">
        <v>42368</v>
      </c>
      <c r="D5" s="10" t="s">
        <v>30</v>
      </c>
      <c r="E5" s="4" t="s">
        <v>31</v>
      </c>
      <c r="F5" s="10" t="s">
        <v>30</v>
      </c>
      <c r="G5" s="9" t="s">
        <v>32</v>
      </c>
      <c r="H5" s="9" t="s">
        <v>32</v>
      </c>
      <c r="I5" s="12" t="s">
        <v>37</v>
      </c>
      <c r="J5" t="s">
        <v>41</v>
      </c>
      <c r="K5" s="12">
        <v>475998.65</v>
      </c>
      <c r="L5" s="12">
        <v>475998.65</v>
      </c>
      <c r="M5" s="12">
        <v>0</v>
      </c>
      <c r="N5" s="1"/>
      <c r="O5" s="1"/>
    </row>
    <row r="6" spans="1:15" ht="38.25" x14ac:dyDescent="0.25">
      <c r="A6" s="4" t="s">
        <v>13</v>
      </c>
      <c r="B6" s="5" t="s">
        <v>18</v>
      </c>
      <c r="C6" s="7">
        <v>42670</v>
      </c>
      <c r="D6" s="10" t="s">
        <v>30</v>
      </c>
      <c r="E6" s="4" t="s">
        <v>31</v>
      </c>
      <c r="F6" s="10" t="s">
        <v>30</v>
      </c>
      <c r="G6" s="11">
        <v>7.3599999999999999E-2</v>
      </c>
      <c r="H6" s="9" t="s">
        <v>34</v>
      </c>
      <c r="I6" s="12" t="s">
        <v>37</v>
      </c>
      <c r="J6" t="s">
        <v>42</v>
      </c>
      <c r="K6" s="12">
        <v>212200</v>
      </c>
      <c r="L6" s="12">
        <v>212200</v>
      </c>
      <c r="M6" s="12">
        <f>K6-L6</f>
        <v>0</v>
      </c>
      <c r="N6" s="1"/>
      <c r="O6" s="1"/>
    </row>
    <row r="7" spans="1:15" ht="38.25" x14ac:dyDescent="0.25">
      <c r="A7" s="4" t="s">
        <v>13</v>
      </c>
      <c r="B7" s="5" t="s">
        <v>19</v>
      </c>
      <c r="C7" s="8">
        <v>42654</v>
      </c>
      <c r="D7" s="10" t="s">
        <v>30</v>
      </c>
      <c r="E7" s="4" t="s">
        <v>31</v>
      </c>
      <c r="F7" s="10" t="s">
        <v>30</v>
      </c>
      <c r="G7" s="11">
        <v>7.3599999999999999E-2</v>
      </c>
      <c r="H7" s="9" t="s">
        <v>34</v>
      </c>
      <c r="I7" s="12" t="s">
        <v>36</v>
      </c>
      <c r="J7" t="s">
        <v>43</v>
      </c>
      <c r="K7" s="12">
        <v>239700</v>
      </c>
      <c r="L7" s="12">
        <v>239700</v>
      </c>
      <c r="M7" s="12">
        <f>K7-L7</f>
        <v>0</v>
      </c>
      <c r="N7" s="1"/>
      <c r="O7" s="1"/>
    </row>
    <row r="8" spans="1:15" ht="25.5" x14ac:dyDescent="0.25">
      <c r="A8" s="4" t="s">
        <v>13</v>
      </c>
      <c r="B8" s="5" t="s">
        <v>20</v>
      </c>
      <c r="C8" s="8">
        <v>43840</v>
      </c>
      <c r="D8" s="10" t="s">
        <v>30</v>
      </c>
      <c r="E8" s="4" t="s">
        <v>31</v>
      </c>
      <c r="F8" s="10" t="s">
        <v>30</v>
      </c>
      <c r="G8" s="11">
        <v>7.3599999999999999E-2</v>
      </c>
      <c r="H8" s="9" t="s">
        <v>34</v>
      </c>
      <c r="I8" s="12" t="s">
        <v>36</v>
      </c>
      <c r="J8" t="s">
        <v>44</v>
      </c>
      <c r="K8" s="12">
        <v>3894088.5</v>
      </c>
      <c r="L8" s="13">
        <v>3894088.5</v>
      </c>
      <c r="M8" s="12">
        <f>K8-L8</f>
        <v>0</v>
      </c>
      <c r="N8" s="1"/>
      <c r="O8" s="1"/>
    </row>
    <row r="9" spans="1:15" ht="38.25" x14ac:dyDescent="0.25">
      <c r="A9" s="4" t="s">
        <v>13</v>
      </c>
      <c r="B9" s="5" t="s">
        <v>21</v>
      </c>
      <c r="C9" s="9" t="s">
        <v>26</v>
      </c>
      <c r="D9" s="10" t="s">
        <v>30</v>
      </c>
      <c r="E9" s="4" t="s">
        <v>31</v>
      </c>
      <c r="F9" s="10" t="s">
        <v>30</v>
      </c>
      <c r="G9" s="11">
        <v>7.3599999999999999E-2</v>
      </c>
      <c r="H9" s="9" t="s">
        <v>33</v>
      </c>
      <c r="I9" s="12" t="s">
        <v>36</v>
      </c>
      <c r="J9" t="s">
        <v>45</v>
      </c>
      <c r="K9" s="12">
        <v>2281000</v>
      </c>
      <c r="L9" s="12">
        <v>2278600</v>
      </c>
      <c r="M9" s="12">
        <v>0</v>
      </c>
      <c r="N9" s="1"/>
      <c r="O9" s="1"/>
    </row>
    <row r="10" spans="1:15" ht="25.5" x14ac:dyDescent="0.25">
      <c r="A10" s="4" t="s">
        <v>13</v>
      </c>
      <c r="B10" s="5" t="s">
        <v>22</v>
      </c>
      <c r="C10" s="9" t="s">
        <v>27</v>
      </c>
      <c r="D10" s="10" t="s">
        <v>30</v>
      </c>
      <c r="E10" s="4" t="s">
        <v>31</v>
      </c>
      <c r="F10" s="10" t="s">
        <v>30</v>
      </c>
      <c r="G10" s="11">
        <v>7.3599999999999999E-2</v>
      </c>
      <c r="H10" s="9" t="s">
        <v>34</v>
      </c>
      <c r="I10" s="12" t="s">
        <v>36</v>
      </c>
      <c r="J10" t="s">
        <v>46</v>
      </c>
      <c r="K10" s="12">
        <v>249975.74</v>
      </c>
      <c r="L10" s="12">
        <v>178239.33</v>
      </c>
      <c r="M10" s="12">
        <v>0</v>
      </c>
      <c r="N10" s="1"/>
      <c r="O10" s="1"/>
    </row>
    <row r="11" spans="1:15" ht="76.5" x14ac:dyDescent="0.25">
      <c r="A11" s="4" t="s">
        <v>13</v>
      </c>
      <c r="B11" s="5" t="s">
        <v>23</v>
      </c>
      <c r="C11" s="9" t="s">
        <v>28</v>
      </c>
      <c r="D11" s="10" t="s">
        <v>30</v>
      </c>
      <c r="E11" s="4" t="s">
        <v>31</v>
      </c>
      <c r="F11" s="10" t="s">
        <v>30</v>
      </c>
      <c r="G11" s="11">
        <v>7.3599999999999999E-2</v>
      </c>
      <c r="H11" s="9" t="s">
        <v>33</v>
      </c>
      <c r="I11" s="12" t="s">
        <v>36</v>
      </c>
      <c r="J11" t="s">
        <v>47</v>
      </c>
      <c r="K11" s="12">
        <v>2216041.2000000002</v>
      </c>
      <c r="L11" s="12">
        <v>2106000</v>
      </c>
      <c r="M11" s="12">
        <v>0</v>
      </c>
      <c r="N11" s="1"/>
      <c r="O11" s="1"/>
    </row>
    <row r="12" spans="1:15" ht="76.5" x14ac:dyDescent="0.25">
      <c r="A12" s="4" t="s">
        <v>13</v>
      </c>
      <c r="B12" s="5" t="s">
        <v>24</v>
      </c>
      <c r="C12" s="9" t="s">
        <v>29</v>
      </c>
      <c r="D12" s="10" t="s">
        <v>30</v>
      </c>
      <c r="E12" s="4" t="s">
        <v>31</v>
      </c>
      <c r="F12" s="10" t="s">
        <v>30</v>
      </c>
      <c r="G12" s="11"/>
      <c r="H12" s="9" t="s">
        <v>35</v>
      </c>
      <c r="I12" s="12" t="s">
        <v>36</v>
      </c>
      <c r="J12" t="s">
        <v>48</v>
      </c>
      <c r="K12" s="12">
        <v>1532741.97</v>
      </c>
      <c r="L12" s="13">
        <f>1110905.48+263698.71</f>
        <v>1374604.19</v>
      </c>
      <c r="M12" s="12">
        <f>K12-L12</f>
        <v>158137.78000000003</v>
      </c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2011-04-19T14:59:12Z</dcterms:created>
  <dcterms:modified xsi:type="dcterms:W3CDTF">2025-04-16T17:48:58Z</dcterms:modified>
</cp:coreProperties>
</file>